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/>
  </bookViews>
  <sheets>
    <sheet name="GSI Data" sheetId="1" r:id="rId1"/>
    <sheet name="Sheet2" sheetId="2" r:id="rId2"/>
    <sheet name="Invalid Data" sheetId="3" r:id="rId3"/>
  </sheets>
  <definedNames>
    <definedName name="GSIData" localSheetId="0">'GSI Data'!$A$1:$AF$11</definedName>
  </definedNames>
  <calcPr calcId="145621" fullCalcOnLoad="1"/>
  <pivotCaches>
    <pivotCache cacheId="20" r:id="rId4"/>
  </pivotCaches>
</workbook>
</file>

<file path=xl/sharedStrings.xml><?xml version="1.0" encoding="utf-8"?>
<sst xmlns="http://schemas.openxmlformats.org/spreadsheetml/2006/main" count="71" uniqueCount="71">
  <si>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</si>
  <si>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</si>
  <si>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</si>
  <si>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</si>
  <si>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</si>
  <si>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</si>
  <si>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</si>
  <si>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</si>
  <si>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Sum of Footprints</t>
  </si>
  <si>
    <t>Sum of Load cost</t>
  </si>
  <si>
    <t>Sum of GSI Total</t>
  </si>
  <si>
    <t>Sum of GSI %</t>
  </si>
  <si>
    <t>#DIV/0!</t>
  </si>
  <si>
    <t>Grand Total</t>
  </si>
  <si>
    <t>Date</t>
  </si>
  <si>
    <t>From Postcode</t>
  </si>
  <si>
    <t>To Location Name</t>
  </si>
  <si>
    <t>To Postcode</t>
  </si>
  <si>
    <t>Customer</t>
  </si>
  <si>
    <t>Footprints</t>
  </si>
  <si>
    <t>Footprints to use</t>
  </si>
  <si>
    <t>Carrier</t>
  </si>
  <si>
    <t>Movement Type</t>
  </si>
  <si>
    <t>Trip Reference</t>
  </si>
  <si>
    <t>Unique Row Reference</t>
  </si>
  <si>
    <t>Assigned Consignment Ref</t>
  </si>
  <si>
    <t>Cost per pallet</t>
  </si>
  <si>
    <t>Load cost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</si>
  <si>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</si>
  <si>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</si>
  <si>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</si>
  <si>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</si>
  <si>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</si>
  <si>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</si>
  <si>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</si>
  <si>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</si>
  <si>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</si>
  <si>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</si>
  <si>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</si>
  <si>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</si>
  <si>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</si>
  <si>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</si>
  <si>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</si>
  <si>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</si>
  <si>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</si>
  <si>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</si>
  <si>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</si>
  <si>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</si>
  <si>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01/06/2019</t>
  </si>
  <si>
    <t/>
  </si>
  <si>
    <t>DA11 9AD</t>
  </si>
  <si>
    <t>CF81 9QZ</t>
  </si>
  <si>
    <t>False</t>
  </si>
  <si>
    <t>True</t>
  </si>
  <si>
    <t>23-26</t>
  </si>
  <si>
    <t>101-200</t>
  </si>
  <si>
    <t>M25</t>
  </si>
  <si>
    <t>LE15 7FN</t>
  </si>
  <si>
    <t>NN6 0BN</t>
  </si>
  <si>
    <t>WA16 0SD</t>
  </si>
  <si>
    <t>200-300</t>
  </si>
  <si>
    <t>WA3 3RN</t>
  </si>
  <si>
    <t>WF10 1LX</t>
  </si>
  <si>
    <t>ML1 4YF</t>
  </si>
  <si>
    <t>Scot</t>
  </si>
  <si>
    <t>NN15 5JR</t>
  </si>
  <si>
    <t>1-50</t>
  </si>
  <si>
    <t>E Mids</t>
  </si>
  <si>
    <t>EPs</t>
  </si>
  <si>
    <t>Cost for trip</t>
  </si>
  <si>
    <t>reasonInvalid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</si>
</sst>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  <numFmt numFmtId="166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/>
    </xf>
    <xf numFmtId="0" applyNumberFormat="1" fontId="1" applyFont="1" fillId="0" applyFill="1" borderId="0" applyBorder="1" xfId="0"/>
    <xf numFmtId="164" applyNumberFormat="1" fontId="1" applyFont="1" fillId="0" applyFill="1" borderId="0" applyBorder="1" xfId="0"/>
    <xf numFmtId="164" applyNumberFormat="1" fontId="0" applyFont="1" fillId="0" applyFill="1" borderId="0" applyBorder="1" xfId="0"/>
    <xf numFmtId="0" applyNumberFormat="1" fontId="0" applyFont="1" fillId="0" applyFill="1" borderId="0" applyBorder="1" xfId="0"/>
    <xf numFmtId="165" applyNumberFormat="1" fontId="0" applyFont="1" fillId="0" applyFill="1" borderId="0" applyBorder="1" xfId="0"/>
    <xf numFmtId="14" applyNumberFormat="1" fontId="0" applyFont="1" fillId="0" applyFill="1" borderId="0" applyBorder="1" xfId="0"/>
    <xf numFmtId="10" applyNumberFormat="1" fontId="0" applyFont="1" fillId="0" applyFill="1" borderId="0" applyBorder="1" xfId="0"/>
    <xf numFmtId="0" applyNumberFormat="1" fontId="0" applyFont="1" fillId="0" applyFill="1" borderId="0" applyBorder="1" xfId="0"/>
    <xf numFmtId="44" applyNumberFormat="1" fontId="0" applyFont="1" fillId="0" applyFill="1" borderId="0" applyBorder="1" xfId="0"/>
    <xf numFmtId="166" applyNumberFormat="1" fontId="0" applyFont="1" fillId="0" applyFill="1" borderId="0" applyBorder="1" xfId="0"/>
    <xf numFmtId="10" applyNumberFormat="1" fontId="0" applyFont="1" fillId="0" applyFill="1" borderId="0" applyBorder="1" xfId="0"/>
  </cellXfs>
  <cellStyles count="1">
    <cellStyle name="Normal" xfId="0" builtinId="0"/>
  </cellStyles>
  <dxfs count="22"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164" formatCode="&quot;£&quot;#,##0.00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747840"/>
        <c:axId val="73750784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_-"£"* #,##0_-;\-"£"* #,##0_-;_-"£"* "-"??_-;_-@_-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771264"/>
        <c:axId val="73769344"/>
      </c:lineChart>
      <c:catAx>
        <c:axId val="7374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73750784"/>
        <c:crosses val="autoZero"/>
        <c:auto val="1"/>
        <c:lblAlgn val="ctr"/>
        <c:lblOffset val="100"/>
        <c:noMultiLvlLbl val="0"/>
      </c:catAx>
      <c:valAx>
        <c:axId val="73750784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73747840"/>
        <c:crosses val="autoZero"/>
        <c:crossBetween val="between"/>
        <c:majorUnit val="0.5"/>
        <c:minorUnit val="0.1"/>
      </c:valAx>
      <c:valAx>
        <c:axId val="737693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_-&quot;£&quot;* #,##0_-;\-&quot;£&quot;* #,##0_-;_-&quot;£&quot;* &quot;-&quot;??_-;_-@_-" sourceLinked="1"/>
        <c:majorTickMark val="out"/>
        <c:minorTickMark val="none"/>
        <c:tickLblPos val="nextTo"/>
        <c:crossAx val="73771264"/>
        <c:crosses val="max"/>
        <c:crossBetween val="between"/>
      </c:valAx>
      <c:catAx>
        <c:axId val="7377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737693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111.409230555553" createdVersion="4" refreshedVersion="4" minRefreshableVersion="3" recordCount="16">
  <cacheSource type="worksheet">
    <worksheetSource sheet="GSI Data" ref=""/>
  </cacheSource>
  <cacheFields count="27"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Customer" numFmtId="0">
      <sharedItems containsNonDate="0" containsString="0" containsBlank="1"/>
    </cacheField>
    <cacheField name="Footprints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one" u="1"/>
        <s v="something" u="1"/>
      </sharedItems>
    </cacheField>
    <cacheField name="Movement Type" numFmtId="0">
      <sharedItems containsNonDate="0" containsString="0" containsBlank="1"/>
    </cacheField>
    <cacheField name="Trip Reference" numFmtId="0">
      <sharedItems containsNonDate="0" containsString="0" containsBlank="1"/>
    </cacheField>
    <cacheField name="Unique Row Reference" numFmtId="0">
      <sharedItems containsNonDate="0" containsString="0" containsBlank="1"/>
    </cacheField>
    <cacheField name="Assigned Consignment Ref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True" u="1"/>
        <s v="False - Excel column named 'To Postcode' starts with 'BT'" u="1"/>
      </sharedItems>
    </cacheField>
    <cacheField name="Pallet Band" numFmtId="0">
      <sharedItems containsNonDate="0" containsBlank="1" count="6">
        <m/>
        <s v="" u="1"/>
        <s v="5-10" u="1"/>
        <s v="23-26" u="1"/>
        <s v="1" u="1"/>
        <s v="11-1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T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numFmtId="164" showAll="0"/>
    <pivotField dataField="1" numFmtId="164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4"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16" item="3" hier="-1"/>
    <pageField fld="1" hier="-1"/>
    <pageField fld="8" hier="-1"/>
  </pageFields>
  <dataFields count="4">
    <dataField name="Sum of Footprints" fld="6" baseField="0" baseItem="0"/>
    <dataField name="Sum of Load cost" fld="14" baseField="0" baseItem="0" numFmtId="165"/>
    <dataField name="Sum of GSI Total" fld="24" baseField="34" baseItem="0" numFmtId="44"/>
    <dataField name="Sum of GSI %" fld="26" baseField="0" baseItem="0" numFmtId="10"/>
  </dataFields>
  <formats count="3">
    <format dxfId="1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GSIbyPalletBand" cacheId="20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dataField="1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16" item="3" hier="-1"/>
    <pageField fld="1" hier="-1"/>
    <pageField fld="8" hier="-1"/>
  </pageFields>
  <dataFields count="2">
    <dataField name="GSI%" fld="26" baseField="34" baseItem="0"/>
    <dataField name="£Spend" fld="14" baseField="34" baseItem="0" numFmtId="165"/>
  </dataFields>
  <formats count="7"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dataOnly="0" outline="0" fieldPosition="0">
        <references count="2">
          <reference field="4294967294" count="1">
            <x v="1"/>
          </reference>
          <reference field="16" count="1" selected="0">
            <x v="2"/>
          </reference>
        </references>
      </pivotArea>
    </format>
    <format dxfId="17">
      <pivotArea collapsedLevelsAreSubtotals="1" fieldPosition="0">
        <references count="2">
          <reference field="4294967294" count="1" selected="0">
            <x v="0"/>
          </reference>
          <reference field="17" count="0"/>
        </references>
      </pivotArea>
    </format>
    <format dxfId="16">
      <pivotArea field="17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1"/>
          </reference>
          <reference field="17" count="0"/>
        </references>
      </pivotArea>
    </format>
    <format dxfId="14">
      <pivotArea field="17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"/>
  <sheetViews>
    <sheetView tabSelected="1" zoomScale="80" zoomScaleNormal="80" workbookViewId="0"/>
  </sheetViews>
  <sheetFormatPr defaultRowHeight="15" x14ac:dyDescent="0.25"/>
  <cols>
    <col min="1" max="1" width="12.7109375" customWidth="1"/>
    <col min="2" max="2" bestFit="1" width="19.42578125" customWidth="1"/>
    <col min="3" max="3" bestFit="1" width="14.28515625" customWidth="1"/>
    <col min="4" max="4" bestFit="1" width="16.85546875" customWidth="1"/>
    <col min="5" max="5" bestFit="1" width="11.7109375" customWidth="1"/>
    <col min="6" max="6" bestFit="1" width="9.5703125" customWidth="1"/>
    <col min="7" max="7" bestFit="1" width="10.140625" customWidth="1"/>
    <col min="8" max="8" width="15.7109375" customWidth="1" style="5"/>
    <col min="9" max="9" bestFit="1" width="7" customWidth="1"/>
    <col min="10" max="10" width="17.7109375" customWidth="1"/>
    <col min="11" max="12" width="17.7109375" customWidth="1" style="5"/>
    <col min="13" max="13" bestFit="1" width="21.85546875" customWidth="1" style="5"/>
    <col min="14" max="14" bestFit="1" width="25.140625" customWidth="1" style="5"/>
    <col min="15" max="15" bestFit="1" width="14" customWidth="1" style="4"/>
    <col min="16" max="16" width="9.140625" customWidth="1" style="4"/>
    <col min="17" max="17" bestFit="1" width="57.140625" customWidth="1"/>
    <col min="18" max="18" bestFit="1" width="58" customWidth="1"/>
    <col min="19" max="19" bestFit="1" width="11" customWidth="1"/>
    <col min="20" max="20" bestFit="1" width="13.28515625" customWidth="1"/>
    <col min="21" max="21" bestFit="1" width="12.28515625" customWidth="1"/>
    <col min="22" max="22" bestFit="1" width="9.42578125" customWidth="1"/>
    <col min="23" max="23" bestFit="1" width="12.140625" customWidth="1"/>
    <col min="24" max="24" bestFit="1" width="13.140625" customWidth="1" style="4"/>
    <col min="25" max="25" bestFit="1" width="12.42578125" customWidth="1"/>
    <col min="26" max="26" bestFit="1" width="8.85546875" customWidth="1" style="4"/>
    <col min="27" max="27" width="9.7109375" customWidth="1" style="4"/>
    <col min="28" max="36" bestFit="1" width="16.7109375" customWidth="1"/>
    <col min="37" max="37" bestFit="1" width="17.85546875" customWidth="1"/>
  </cols>
  <sheetData>
    <row r="1">
      <c r="A1" s="2" t="s">
        <v>14</v>
      </c>
      <c r="B1" s="2" t="s">
        <v>2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4</v>
      </c>
      <c r="K1" s="2" t="s">
        <v>22</v>
      </c>
      <c r="L1" s="2" t="s">
        <v>23</v>
      </c>
      <c r="M1" s="2" t="s">
        <v>24</v>
      </c>
      <c r="N1" s="2" t="s">
        <v>25</v>
      </c>
      <c r="O1" s="3" t="s">
        <v>26</v>
      </c>
      <c r="P1" s="3" t="s">
        <v>27</v>
      </c>
      <c r="Q1" s="2" t="s">
        <v>28</v>
      </c>
      <c r="R1" s="2" t="s">
        <v>0</v>
      </c>
      <c r="S1" s="2" t="s">
        <v>29</v>
      </c>
      <c r="T1" s="2" t="s">
        <v>30</v>
      </c>
      <c r="U1" s="2" t="s">
        <v>31</v>
      </c>
      <c r="V1" s="2" t="s">
        <v>32</v>
      </c>
      <c r="W1" s="2" t="s">
        <v>33</v>
      </c>
      <c r="X1" s="3" t="s">
        <v>34</v>
      </c>
      <c r="Y1" s="2" t="s">
        <v>35</v>
      </c>
      <c r="Z1" s="3" t="s">
        <v>36</v>
      </c>
      <c r="AA1" s="3" t="s">
        <v>37</v>
      </c>
      <c r="AB1" s="3" t="s">
        <v>38</v>
      </c>
      <c r="AC1" s="3" t="s">
        <v>39</v>
      </c>
      <c r="AD1" s="3" t="s">
        <v>40</v>
      </c>
      <c r="AE1" s="3" t="s">
        <v>41</v>
      </c>
      <c r="AF1" s="3" t="s">
        <v>42</v>
      </c>
      <c r="AG1" s="3" t="s">
        <v>43</v>
      </c>
      <c r="AH1" s="3" t="s">
        <v>44</v>
      </c>
      <c r="AI1" s="3" t="s">
        <v>45</v>
      </c>
      <c r="AJ1" s="3" t="s">
        <v>46</v>
      </c>
      <c r="AK1" s="3" t="s">
        <v>47</v>
      </c>
    </row>
    <row r="2">
      <c r="A2" s="11" t="s">
        <v>48</v>
      </c>
      <c r="B2" s="0" t="s">
        <v>49</v>
      </c>
      <c r="C2" s="0" t="s">
        <v>50</v>
      </c>
      <c r="D2" s="0" t="s">
        <v>49</v>
      </c>
      <c r="E2" s="0" t="s">
        <v>51</v>
      </c>
      <c r="F2" s="0" t="s">
        <v>49</v>
      </c>
      <c r="G2" s="0">
        <v>27</v>
      </c>
      <c r="H2" s="5">
        <v>26</v>
      </c>
      <c r="I2" s="0" t="s">
        <v>49</v>
      </c>
      <c r="J2" s="0" t="s">
        <v>49</v>
      </c>
      <c r="K2" s="5" t="s">
        <v>49</v>
      </c>
      <c r="L2" s="5" t="s">
        <v>49</v>
      </c>
      <c r="O2" s="4">
        <v>15</v>
      </c>
      <c r="P2" s="4">
        <v>390</v>
      </c>
      <c r="Q2" s="0" t="s">
        <v>52</v>
      </c>
      <c r="R2" s="0" t="s">
        <v>53</v>
      </c>
      <c r="S2" s="0" t="s">
        <v>54</v>
      </c>
      <c r="T2" s="0" t="s">
        <v>55</v>
      </c>
      <c r="U2" s="0" t="s">
        <v>56</v>
      </c>
      <c r="V2" s="0">
        <v>193</v>
      </c>
      <c r="W2" s="0">
        <v>193</v>
      </c>
      <c r="X2" s="4">
        <v>11.412</v>
      </c>
      <c r="Y2" s="12">
        <v>0.00339291151013</v>
      </c>
      <c r="Z2" s="4">
        <v>397.38375599936927</v>
      </c>
      <c r="AA2" s="4">
        <v>-7.3837559993692556</v>
      </c>
      <c r="AB2" s="0" t="s">
        <v>49</v>
      </c>
      <c r="AC2" s="0" t="s">
        <v>49</v>
      </c>
      <c r="AD2" s="0" t="s">
        <v>49</v>
      </c>
      <c r="AE2" s="0" t="s">
        <v>49</v>
      </c>
      <c r="AF2" s="0" t="s">
        <v>49</v>
      </c>
      <c r="AG2" s="0" t="s">
        <v>49</v>
      </c>
      <c r="AH2" s="0" t="s">
        <v>49</v>
      </c>
      <c r="AI2" s="0" t="s">
        <v>49</v>
      </c>
      <c r="AJ2" s="0" t="s">
        <v>49</v>
      </c>
      <c r="AK2" s="0" t="s">
        <v>49</v>
      </c>
    </row>
    <row r="3">
      <c r="A3" s="11" t="s">
        <v>48</v>
      </c>
      <c r="B3" s="0" t="s">
        <v>49</v>
      </c>
      <c r="C3" s="0" t="s">
        <v>50</v>
      </c>
      <c r="D3" s="0" t="s">
        <v>49</v>
      </c>
      <c r="E3" s="0" t="s">
        <v>57</v>
      </c>
      <c r="F3" s="0" t="s">
        <v>49</v>
      </c>
      <c r="G3" s="0">
        <v>26</v>
      </c>
      <c r="H3" s="5">
        <v>26</v>
      </c>
      <c r="I3" s="0" t="s">
        <v>49</v>
      </c>
      <c r="J3" s="0" t="s">
        <v>49</v>
      </c>
      <c r="K3" s="5" t="s">
        <v>49</v>
      </c>
      <c r="L3" s="5" t="s">
        <v>49</v>
      </c>
      <c r="O3" s="4">
        <v>15</v>
      </c>
      <c r="P3" s="4">
        <v>390</v>
      </c>
      <c r="Q3" s="0" t="s">
        <v>52</v>
      </c>
      <c r="R3" s="0" t="s">
        <v>53</v>
      </c>
      <c r="S3" s="0" t="s">
        <v>54</v>
      </c>
      <c r="T3" s="0" t="s">
        <v>55</v>
      </c>
      <c r="U3" s="0" t="s">
        <v>56</v>
      </c>
      <c r="V3" s="0">
        <v>119</v>
      </c>
      <c r="W3" s="0">
        <v>119</v>
      </c>
      <c r="X3" s="4">
        <v>8.0692</v>
      </c>
      <c r="Y3" s="12">
        <v>0.00339291151013</v>
      </c>
      <c r="Z3" s="4">
        <v>280.98221204960663</v>
      </c>
      <c r="AA3" s="4">
        <v>109.01778795039341</v>
      </c>
      <c r="AB3" s="0" t="s">
        <v>49</v>
      </c>
      <c r="AC3" s="0" t="s">
        <v>49</v>
      </c>
      <c r="AD3" s="0" t="s">
        <v>49</v>
      </c>
      <c r="AE3" s="0" t="s">
        <v>49</v>
      </c>
      <c r="AF3" s="0" t="s">
        <v>49</v>
      </c>
      <c r="AG3" s="0" t="s">
        <v>49</v>
      </c>
      <c r="AH3" s="0" t="s">
        <v>49</v>
      </c>
      <c r="AI3" s="0" t="s">
        <v>49</v>
      </c>
      <c r="AJ3" s="0" t="s">
        <v>49</v>
      </c>
      <c r="AK3" s="0" t="s">
        <v>49</v>
      </c>
    </row>
    <row r="4">
      <c r="A4" s="11" t="s">
        <v>48</v>
      </c>
      <c r="B4" s="0" t="s">
        <v>49</v>
      </c>
      <c r="C4" s="0" t="s">
        <v>50</v>
      </c>
      <c r="D4" s="0" t="s">
        <v>49</v>
      </c>
      <c r="E4" s="0" t="s">
        <v>58</v>
      </c>
      <c r="F4" s="0" t="s">
        <v>49</v>
      </c>
      <c r="G4" s="0">
        <v>27</v>
      </c>
      <c r="H4" s="5">
        <v>26</v>
      </c>
      <c r="I4" s="0" t="s">
        <v>49</v>
      </c>
      <c r="J4" s="0" t="s">
        <v>49</v>
      </c>
      <c r="K4" s="5" t="s">
        <v>49</v>
      </c>
      <c r="L4" s="5" t="s">
        <v>49</v>
      </c>
      <c r="O4" s="4">
        <v>11.15</v>
      </c>
      <c r="P4" s="4">
        <v>290</v>
      </c>
      <c r="Q4" s="0" t="s">
        <v>52</v>
      </c>
      <c r="R4" s="0" t="s">
        <v>53</v>
      </c>
      <c r="S4" s="0" t="s">
        <v>54</v>
      </c>
      <c r="T4" s="0" t="s">
        <v>55</v>
      </c>
      <c r="U4" s="0" t="s">
        <v>56</v>
      </c>
      <c r="V4" s="0">
        <v>105</v>
      </c>
      <c r="W4" s="0">
        <v>105</v>
      </c>
      <c r="X4" s="4">
        <v>7.414</v>
      </c>
      <c r="Y4" s="12">
        <v>0.00339291151013</v>
      </c>
      <c r="Z4" s="4">
        <v>258.16711943386991</v>
      </c>
      <c r="AA4" s="4">
        <v>31.832880566130068</v>
      </c>
      <c r="AB4" s="0" t="s">
        <v>49</v>
      </c>
      <c r="AC4" s="0" t="s">
        <v>49</v>
      </c>
      <c r="AD4" s="0" t="s">
        <v>49</v>
      </c>
      <c r="AE4" s="0" t="s">
        <v>49</v>
      </c>
      <c r="AF4" s="0" t="s">
        <v>49</v>
      </c>
      <c r="AG4" s="0" t="s">
        <v>49</v>
      </c>
      <c r="AH4" s="0" t="s">
        <v>49</v>
      </c>
      <c r="AI4" s="0" t="s">
        <v>49</v>
      </c>
      <c r="AJ4" s="0" t="s">
        <v>49</v>
      </c>
      <c r="AK4" s="0" t="s">
        <v>49</v>
      </c>
    </row>
    <row r="5">
      <c r="A5" s="11" t="s">
        <v>48</v>
      </c>
      <c r="B5" s="0" t="s">
        <v>49</v>
      </c>
      <c r="C5" s="0" t="s">
        <v>50</v>
      </c>
      <c r="D5" s="0" t="s">
        <v>49</v>
      </c>
      <c r="E5" s="0" t="s">
        <v>59</v>
      </c>
      <c r="F5" s="0" t="s">
        <v>49</v>
      </c>
      <c r="G5" s="0">
        <v>28</v>
      </c>
      <c r="H5" s="5">
        <v>26</v>
      </c>
      <c r="I5" s="0" t="s">
        <v>49</v>
      </c>
      <c r="J5" s="0" t="s">
        <v>49</v>
      </c>
      <c r="K5" s="5" t="s">
        <v>49</v>
      </c>
      <c r="L5" s="5" t="s">
        <v>49</v>
      </c>
      <c r="O5" s="4">
        <v>14.85</v>
      </c>
      <c r="P5" s="4">
        <v>386.22</v>
      </c>
      <c r="Q5" s="0" t="s">
        <v>52</v>
      </c>
      <c r="R5" s="0" t="s">
        <v>53</v>
      </c>
      <c r="S5" s="0" t="s">
        <v>54</v>
      </c>
      <c r="T5" s="0" t="s">
        <v>60</v>
      </c>
      <c r="U5" s="0" t="s">
        <v>56</v>
      </c>
      <c r="V5" s="0">
        <v>220</v>
      </c>
      <c r="W5" s="0">
        <v>220</v>
      </c>
      <c r="X5" s="4">
        <v>12.392</v>
      </c>
      <c r="Y5" s="12">
        <v>0.00339291151013</v>
      </c>
      <c r="Z5" s="4">
        <v>431.50889452718047</v>
      </c>
      <c r="AA5" s="4">
        <v>-45.288894527180496</v>
      </c>
      <c r="AB5" s="0" t="s">
        <v>49</v>
      </c>
      <c r="AC5" s="0" t="s">
        <v>49</v>
      </c>
      <c r="AD5" s="0" t="s">
        <v>49</v>
      </c>
      <c r="AE5" s="0" t="s">
        <v>49</v>
      </c>
      <c r="AF5" s="0" t="s">
        <v>49</v>
      </c>
      <c r="AG5" s="0" t="s">
        <v>49</v>
      </c>
      <c r="AH5" s="0" t="s">
        <v>49</v>
      </c>
      <c r="AI5" s="0" t="s">
        <v>49</v>
      </c>
      <c r="AJ5" s="0" t="s">
        <v>49</v>
      </c>
      <c r="AK5" s="0" t="s">
        <v>49</v>
      </c>
    </row>
    <row r="6">
      <c r="A6" s="11" t="s">
        <v>48</v>
      </c>
      <c r="B6" s="0" t="s">
        <v>49</v>
      </c>
      <c r="C6" s="0" t="s">
        <v>50</v>
      </c>
      <c r="D6" s="0" t="s">
        <v>49</v>
      </c>
      <c r="E6" s="0" t="s">
        <v>61</v>
      </c>
      <c r="F6" s="0" t="s">
        <v>49</v>
      </c>
      <c r="G6" s="0">
        <v>27</v>
      </c>
      <c r="H6" s="5">
        <v>26</v>
      </c>
      <c r="I6" s="0" t="s">
        <v>49</v>
      </c>
      <c r="J6" s="0" t="s">
        <v>49</v>
      </c>
      <c r="K6" s="5" t="s">
        <v>49</v>
      </c>
      <c r="L6" s="5" t="s">
        <v>49</v>
      </c>
      <c r="O6" s="4">
        <v>14.23</v>
      </c>
      <c r="P6" s="4">
        <v>370</v>
      </c>
      <c r="Q6" s="0" t="s">
        <v>52</v>
      </c>
      <c r="R6" s="0" t="s">
        <v>53</v>
      </c>
      <c r="S6" s="0" t="s">
        <v>54</v>
      </c>
      <c r="T6" s="0" t="s">
        <v>60</v>
      </c>
      <c r="U6" s="0" t="s">
        <v>56</v>
      </c>
      <c r="V6" s="0">
        <v>230</v>
      </c>
      <c r="W6" s="0">
        <v>230</v>
      </c>
      <c r="X6" s="4">
        <v>12.728</v>
      </c>
      <c r="Y6" s="12">
        <v>0.00339291151013</v>
      </c>
      <c r="Z6" s="4">
        <v>443.20894202243005</v>
      </c>
      <c r="AA6" s="4">
        <v>-73.208942022430065</v>
      </c>
      <c r="AB6" s="0" t="s">
        <v>49</v>
      </c>
      <c r="AC6" s="0" t="s">
        <v>49</v>
      </c>
      <c r="AD6" s="0" t="s">
        <v>49</v>
      </c>
      <c r="AE6" s="0" t="s">
        <v>49</v>
      </c>
      <c r="AF6" s="0" t="s">
        <v>49</v>
      </c>
      <c r="AG6" s="0" t="s">
        <v>49</v>
      </c>
      <c r="AH6" s="0" t="s">
        <v>49</v>
      </c>
      <c r="AI6" s="0" t="s">
        <v>49</v>
      </c>
      <c r="AJ6" s="0" t="s">
        <v>49</v>
      </c>
      <c r="AK6" s="0" t="s">
        <v>49</v>
      </c>
    </row>
    <row r="7">
      <c r="A7" s="11" t="s">
        <v>48</v>
      </c>
      <c r="B7" s="0" t="s">
        <v>49</v>
      </c>
      <c r="C7" s="0" t="s">
        <v>50</v>
      </c>
      <c r="D7" s="0" t="s">
        <v>49</v>
      </c>
      <c r="E7" s="0" t="s">
        <v>62</v>
      </c>
      <c r="F7" s="0" t="s">
        <v>49</v>
      </c>
      <c r="G7" s="0">
        <v>26</v>
      </c>
      <c r="H7" s="5">
        <v>26</v>
      </c>
      <c r="I7" s="0" t="s">
        <v>49</v>
      </c>
      <c r="J7" s="0" t="s">
        <v>49</v>
      </c>
      <c r="K7" s="5" t="s">
        <v>49</v>
      </c>
      <c r="L7" s="5" t="s">
        <v>49</v>
      </c>
      <c r="O7" s="4">
        <v>16.38</v>
      </c>
      <c r="P7" s="4">
        <v>425.86</v>
      </c>
      <c r="Q7" s="0" t="s">
        <v>52</v>
      </c>
      <c r="R7" s="0" t="s">
        <v>53</v>
      </c>
      <c r="S7" s="0" t="s">
        <v>54</v>
      </c>
      <c r="T7" s="0" t="s">
        <v>60</v>
      </c>
      <c r="U7" s="0" t="s">
        <v>56</v>
      </c>
      <c r="V7" s="0">
        <v>201</v>
      </c>
      <c r="W7" s="0">
        <v>201</v>
      </c>
      <c r="X7" s="4">
        <v>11.7536</v>
      </c>
      <c r="Y7" s="12">
        <v>0.00339291151013</v>
      </c>
      <c r="Z7" s="4">
        <v>409.27880428620631</v>
      </c>
      <c r="AA7" s="4">
        <v>16.581195713793683</v>
      </c>
      <c r="AB7" s="0" t="s">
        <v>49</v>
      </c>
      <c r="AC7" s="0" t="s">
        <v>49</v>
      </c>
      <c r="AD7" s="0" t="s">
        <v>49</v>
      </c>
      <c r="AE7" s="0" t="s">
        <v>49</v>
      </c>
      <c r="AF7" s="0" t="s">
        <v>49</v>
      </c>
      <c r="AG7" s="0" t="s">
        <v>49</v>
      </c>
      <c r="AH7" s="0" t="s">
        <v>49</v>
      </c>
      <c r="AI7" s="0" t="s">
        <v>49</v>
      </c>
      <c r="AJ7" s="0" t="s">
        <v>49</v>
      </c>
      <c r="AK7" s="0" t="s">
        <v>49</v>
      </c>
    </row>
    <row r="8">
      <c r="A8" s="11" t="s">
        <v>48</v>
      </c>
      <c r="B8" s="0" t="s">
        <v>49</v>
      </c>
      <c r="C8" s="0" t="s">
        <v>63</v>
      </c>
      <c r="D8" s="0" t="s">
        <v>49</v>
      </c>
      <c r="E8" s="0" t="s">
        <v>59</v>
      </c>
      <c r="F8" s="0" t="s">
        <v>49</v>
      </c>
      <c r="G8" s="0">
        <v>30</v>
      </c>
      <c r="H8" s="5">
        <v>26</v>
      </c>
      <c r="I8" s="0" t="s">
        <v>49</v>
      </c>
      <c r="J8" s="0" t="s">
        <v>49</v>
      </c>
      <c r="K8" s="5" t="s">
        <v>49</v>
      </c>
      <c r="L8" s="5" t="s">
        <v>49</v>
      </c>
      <c r="O8" s="4">
        <v>13.9</v>
      </c>
      <c r="P8" s="4">
        <v>361.41</v>
      </c>
      <c r="Q8" s="0" t="s">
        <v>52</v>
      </c>
      <c r="R8" s="0" t="s">
        <v>53</v>
      </c>
      <c r="S8" s="0" t="s">
        <v>54</v>
      </c>
      <c r="T8" s="0" t="s">
        <v>60</v>
      </c>
      <c r="U8" s="0" t="s">
        <v>64</v>
      </c>
      <c r="V8" s="0">
        <v>212</v>
      </c>
      <c r="W8" s="0">
        <v>212</v>
      </c>
      <c r="X8" s="4">
        <v>12.1232</v>
      </c>
      <c r="Y8" s="12">
        <v>0.00339291151013</v>
      </c>
      <c r="Z8" s="4">
        <v>422.14885653098088</v>
      </c>
      <c r="AA8" s="4">
        <v>-60.73885653098084</v>
      </c>
      <c r="AB8" s="0" t="s">
        <v>49</v>
      </c>
      <c r="AC8" s="0" t="s">
        <v>49</v>
      </c>
      <c r="AD8" s="0" t="s">
        <v>49</v>
      </c>
      <c r="AE8" s="0" t="s">
        <v>49</v>
      </c>
      <c r="AF8" s="0" t="s">
        <v>49</v>
      </c>
      <c r="AG8" s="0" t="s">
        <v>49</v>
      </c>
      <c r="AH8" s="0" t="s">
        <v>49</v>
      </c>
      <c r="AI8" s="0" t="s">
        <v>49</v>
      </c>
      <c r="AJ8" s="0" t="s">
        <v>49</v>
      </c>
      <c r="AK8" s="0" t="s">
        <v>49</v>
      </c>
    </row>
    <row r="9">
      <c r="A9" s="11" t="s">
        <v>48</v>
      </c>
      <c r="B9" s="0" t="s">
        <v>49</v>
      </c>
      <c r="C9" s="0" t="s">
        <v>63</v>
      </c>
      <c r="D9" s="0" t="s">
        <v>49</v>
      </c>
      <c r="E9" s="0" t="s">
        <v>61</v>
      </c>
      <c r="F9" s="0" t="s">
        <v>49</v>
      </c>
      <c r="G9" s="0">
        <v>27</v>
      </c>
      <c r="H9" s="5">
        <v>26</v>
      </c>
      <c r="I9" s="0" t="s">
        <v>49</v>
      </c>
      <c r="J9" s="0" t="s">
        <v>49</v>
      </c>
      <c r="K9" s="5" t="s">
        <v>49</v>
      </c>
      <c r="L9" s="5" t="s">
        <v>49</v>
      </c>
      <c r="O9" s="4">
        <v>9.63</v>
      </c>
      <c r="P9" s="4">
        <v>250.48</v>
      </c>
      <c r="Q9" s="0" t="s">
        <v>52</v>
      </c>
      <c r="R9" s="0" t="s">
        <v>53</v>
      </c>
      <c r="S9" s="0" t="s">
        <v>54</v>
      </c>
      <c r="T9" s="0" t="s">
        <v>60</v>
      </c>
      <c r="U9" s="0" t="s">
        <v>64</v>
      </c>
      <c r="V9" s="0">
        <v>201</v>
      </c>
      <c r="W9" s="0">
        <v>201</v>
      </c>
      <c r="X9" s="4">
        <v>11.7536</v>
      </c>
      <c r="Y9" s="12">
        <v>0.00339291151013</v>
      </c>
      <c r="Z9" s="4">
        <v>409.27880428620631</v>
      </c>
      <c r="AA9" s="4">
        <v>-158.79880428620632</v>
      </c>
      <c r="AB9" s="0" t="s">
        <v>49</v>
      </c>
      <c r="AC9" s="0" t="s">
        <v>49</v>
      </c>
      <c r="AD9" s="0" t="s">
        <v>49</v>
      </c>
      <c r="AE9" s="0" t="s">
        <v>49</v>
      </c>
      <c r="AF9" s="0" t="s">
        <v>49</v>
      </c>
      <c r="AG9" s="0" t="s">
        <v>49</v>
      </c>
      <c r="AH9" s="0" t="s">
        <v>49</v>
      </c>
      <c r="AI9" s="0" t="s">
        <v>49</v>
      </c>
      <c r="AJ9" s="0" t="s">
        <v>49</v>
      </c>
      <c r="AK9" s="0" t="s">
        <v>49</v>
      </c>
    </row>
    <row r="10">
      <c r="A10" s="11" t="s">
        <v>48</v>
      </c>
      <c r="B10" s="0" t="s">
        <v>49</v>
      </c>
      <c r="C10" s="0" t="s">
        <v>63</v>
      </c>
      <c r="D10" s="0" t="s">
        <v>49</v>
      </c>
      <c r="E10" s="0" t="s">
        <v>62</v>
      </c>
      <c r="F10" s="0" t="s">
        <v>49</v>
      </c>
      <c r="G10" s="0">
        <v>27</v>
      </c>
      <c r="H10" s="5">
        <v>26</v>
      </c>
      <c r="I10" s="0" t="s">
        <v>49</v>
      </c>
      <c r="J10" s="0" t="s">
        <v>49</v>
      </c>
      <c r="K10" s="5" t="s">
        <v>49</v>
      </c>
      <c r="L10" s="5" t="s">
        <v>49</v>
      </c>
      <c r="O10" s="4">
        <v>13.9</v>
      </c>
      <c r="P10" s="4">
        <v>361.41</v>
      </c>
      <c r="Q10" s="0" t="s">
        <v>52</v>
      </c>
      <c r="R10" s="0" t="s">
        <v>53</v>
      </c>
      <c r="S10" s="0" t="s">
        <v>54</v>
      </c>
      <c r="T10" s="0" t="s">
        <v>60</v>
      </c>
      <c r="U10" s="0" t="s">
        <v>64</v>
      </c>
      <c r="V10" s="0">
        <v>213</v>
      </c>
      <c r="W10" s="0">
        <v>213</v>
      </c>
      <c r="X10" s="4">
        <v>12.1568</v>
      </c>
      <c r="Y10" s="12">
        <v>0.00339291151013</v>
      </c>
      <c r="Z10" s="4">
        <v>423.31886128050581</v>
      </c>
      <c r="AA10" s="4">
        <v>-61.9088612805058</v>
      </c>
      <c r="AB10" s="0" t="s">
        <v>49</v>
      </c>
      <c r="AC10" s="0" t="s">
        <v>49</v>
      </c>
      <c r="AD10" s="0" t="s">
        <v>49</v>
      </c>
      <c r="AE10" s="0" t="s">
        <v>49</v>
      </c>
      <c r="AF10" s="0" t="s">
        <v>49</v>
      </c>
      <c r="AG10" s="0" t="s">
        <v>49</v>
      </c>
      <c r="AH10" s="0" t="s">
        <v>49</v>
      </c>
      <c r="AI10" s="0" t="s">
        <v>49</v>
      </c>
      <c r="AJ10" s="0" t="s">
        <v>49</v>
      </c>
      <c r="AK10" s="0" t="s">
        <v>49</v>
      </c>
    </row>
    <row r="11">
      <c r="A11" s="11" t="s">
        <v>48</v>
      </c>
      <c r="B11" s="0" t="s">
        <v>49</v>
      </c>
      <c r="C11" s="0" t="s">
        <v>65</v>
      </c>
      <c r="D11" s="0" t="s">
        <v>49</v>
      </c>
      <c r="E11" s="0" t="s">
        <v>58</v>
      </c>
      <c r="F11" s="0" t="s">
        <v>49</v>
      </c>
      <c r="G11" s="0">
        <v>26</v>
      </c>
      <c r="H11" s="5">
        <v>26</v>
      </c>
      <c r="I11" s="0" t="s">
        <v>49</v>
      </c>
      <c r="J11" s="0" t="s">
        <v>49</v>
      </c>
      <c r="K11" s="5" t="s">
        <v>49</v>
      </c>
      <c r="L11" s="5" t="s">
        <v>49</v>
      </c>
      <c r="O11" s="4">
        <v>3.27</v>
      </c>
      <c r="P11" s="4">
        <v>85</v>
      </c>
      <c r="Q11" s="0" t="s">
        <v>52</v>
      </c>
      <c r="R11" s="0" t="s">
        <v>53</v>
      </c>
      <c r="S11" s="0" t="s">
        <v>54</v>
      </c>
      <c r="T11" s="0" t="s">
        <v>66</v>
      </c>
      <c r="U11" s="0" t="s">
        <v>67</v>
      </c>
      <c r="V11" s="0">
        <v>8</v>
      </c>
      <c r="W11" s="0">
        <v>40</v>
      </c>
      <c r="X11" s="4">
        <v>4.8177777777777777</v>
      </c>
      <c r="Y11" s="12">
        <v>0.00339291151013</v>
      </c>
      <c r="Z11" s="4">
        <v>167.76258577844618</v>
      </c>
      <c r="AA11" s="4">
        <v>-82.76258577844618</v>
      </c>
      <c r="AB11" s="0" t="s">
        <v>49</v>
      </c>
      <c r="AC11" s="0" t="s">
        <v>49</v>
      </c>
      <c r="AD11" s="0" t="s">
        <v>49</v>
      </c>
      <c r="AE11" s="0" t="s">
        <v>49</v>
      </c>
      <c r="AF11" s="0" t="s">
        <v>49</v>
      </c>
      <c r="AG11" s="0" t="s">
        <v>49</v>
      </c>
      <c r="AH11" s="0" t="s">
        <v>49</v>
      </c>
      <c r="AI11" s="0" t="s">
        <v>49</v>
      </c>
      <c r="AJ11" s="0" t="s">
        <v>49</v>
      </c>
      <c r="AK11" s="0" t="s">
        <v>49</v>
      </c>
    </row>
    <row r="12">
      <c r="A12" s="7"/>
      <c r="Y12" s="8"/>
    </row>
    <row r="13">
      <c r="A13" s="7"/>
      <c r="Y13" s="8"/>
    </row>
    <row r="14">
      <c r="A14" s="7"/>
      <c r="Y14" s="8"/>
    </row>
    <row r="15">
      <c r="A15" s="7"/>
      <c r="Y15" s="8"/>
    </row>
    <row r="16">
      <c r="A16" s="7"/>
      <c r="Y16" s="8"/>
    </row>
    <row r="17">
      <c r="A17" s="7"/>
      <c r="Y17" s="8"/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"/>
  <sheetViews>
    <sheetView workbookViewId="0"/>
  </sheetViews>
  <sheetFormatPr defaultRowHeight="15" x14ac:dyDescent="0.25"/>
  <cols>
    <col min="2" max="2" bestFit="1" width="19.42578125" customWidth="1"/>
    <col min="3" max="3" bestFit="1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  <col min="16" max="16" bestFit="1" width="19.42578125" customWidth="1"/>
    <col min="17" max="17" width="16.85546875" customWidth="1"/>
    <col min="18" max="18" bestFit="1" width="15.85546875" customWidth="1"/>
    <col min="19" max="19" width="15.5703125" customWidth="1"/>
    <col min="20" max="20" width="12.5703125" customWidth="1"/>
  </cols>
  <sheetData>
    <row r="2">
      <c r="B2" s="9" t="s">
        <v>0</v>
      </c>
      <c r="C2" s="5" t="s">
        <v>1</v>
      </c>
      <c r="P2" s="9" t="s">
        <v>0</v>
      </c>
      <c r="Q2" s="5" t="s">
        <v>1</v>
      </c>
    </row>
    <row r="3">
      <c r="B3" s="9" t="s">
        <v>2</v>
      </c>
      <c r="C3" s="5" t="s">
        <v>3</v>
      </c>
      <c r="P3" s="9" t="s">
        <v>2</v>
      </c>
      <c r="Q3" s="5" t="s">
        <v>3</v>
      </c>
    </row>
    <row r="4">
      <c r="B4" s="9" t="s">
        <v>4</v>
      </c>
      <c r="C4" s="5" t="s">
        <v>3</v>
      </c>
      <c r="P4" s="9" t="s">
        <v>4</v>
      </c>
      <c r="Q4" s="5" t="s">
        <v>3</v>
      </c>
    </row>
    <row r="6">
      <c r="B6" s="9" t="s">
        <v>5</v>
      </c>
      <c r="C6" s="8" t="s">
        <v>6</v>
      </c>
      <c r="D6" s="5" t="s">
        <v>7</v>
      </c>
      <c r="P6" s="9" t="s">
        <v>5</v>
      </c>
      <c r="Q6" s="5" t="s">
        <v>8</v>
      </c>
      <c r="R6" s="5" t="s">
        <v>9</v>
      </c>
      <c r="S6" s="5" t="s">
        <v>10</v>
      </c>
      <c r="T6" s="5" t="s">
        <v>11</v>
      </c>
    </row>
    <row r="7">
      <c r="B7" s="1" t="s">
        <v>1</v>
      </c>
      <c r="C7" s="8" t="s">
        <v>12</v>
      </c>
      <c r="D7" s="6"/>
      <c r="P7" s="1" t="s">
        <v>1</v>
      </c>
      <c r="Q7" s="5"/>
      <c r="R7" s="6"/>
      <c r="S7" s="10"/>
      <c r="T7" s="8" t="s">
        <v>12</v>
      </c>
    </row>
    <row r="8">
      <c r="B8" s="1" t="s">
        <v>13</v>
      </c>
      <c r="C8" s="8" t="s">
        <v>12</v>
      </c>
      <c r="D8" s="6"/>
      <c r="P8" s="1" t="s">
        <v>13</v>
      </c>
      <c r="Q8" s="5"/>
      <c r="R8" s="6"/>
      <c r="S8" s="10"/>
      <c r="T8" s="8" t="s">
        <v>12</v>
      </c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/>
  </sheetViews>
  <sheetFormatPr defaultRowHeight="15" x14ac:dyDescent="0.25"/>
  <sheetData>
    <row r="1">
      <c r="A1" s="0" t="s">
        <v>15</v>
      </c>
      <c r="B1" s="0" t="s">
        <v>17</v>
      </c>
      <c r="C1" s="0" t="s">
        <v>68</v>
      </c>
      <c r="D1" s="0" t="s">
        <v>69</v>
      </c>
      <c r="E1" s="0" t="s">
        <v>70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Invalid Data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2018-01-11T09:50:17Z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